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ec5a592b1d26836f/Documents/Municipalité 2020_2026/MAIRIE/04_commission travaux/2025/Illumination/Projet de marché 2025/"/>
    </mc:Choice>
  </mc:AlternateContent>
  <xr:revisionPtr revIDLastSave="96" documentId="8_{E5B64E22-83F6-49C2-897F-4B1D032752C4}" xr6:coauthVersionLast="47" xr6:coauthVersionMax="47" xr10:uidLastSave="{3B3C6637-1FC8-424D-BAF8-0D1A75AC1405}"/>
  <bookViews>
    <workbookView xWindow="540" yWindow="660" windowWidth="24525" windowHeight="14445" activeTab="1" xr2:uid="{1EC0C2FB-9562-4303-A997-D786DE27A9D2}"/>
  </bookViews>
  <sheets>
    <sheet name="Page de garde" sheetId="4" r:id="rId1"/>
    <sheet name="BPU"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E9" i="1"/>
  <c r="E11" i="1"/>
  <c r="E12" i="1"/>
  <c r="E14" i="1"/>
  <c r="E15" i="1"/>
  <c r="E17" i="1"/>
  <c r="E18" i="1"/>
  <c r="E20" i="1"/>
  <c r="E21" i="1"/>
  <c r="E23" i="1"/>
  <c r="E24" i="1"/>
  <c r="E25" i="1"/>
  <c r="E26" i="1"/>
  <c r="E7" i="1"/>
  <c r="E30" i="1" l="1"/>
  <c r="E31" i="1" s="1"/>
  <c r="E32" i="1" s="1"/>
</calcChain>
</file>

<file path=xl/sharedStrings.xml><?xml version="1.0" encoding="utf-8"?>
<sst xmlns="http://schemas.openxmlformats.org/spreadsheetml/2006/main" count="42" uniqueCount="33">
  <si>
    <t>Localisation</t>
  </si>
  <si>
    <t>Description</t>
  </si>
  <si>
    <t>Q</t>
  </si>
  <si>
    <t>P.U.</t>
  </si>
  <si>
    <t>Total</t>
  </si>
  <si>
    <t>Rue Grande (côté Petit Bagneaux)</t>
  </si>
  <si>
    <t>Les motifs et le éléments de décoration sont fournis en état de marche par la commune.
Les prestations doiovent prévoir la fourniture, pose et dépose des câblages nécessaires, ou leur location.</t>
  </si>
  <si>
    <t>Location, pose, dépose d'une réhausse sur support FT</t>
  </si>
  <si>
    <t>Câble porteur de plus de 10 ml</t>
  </si>
  <si>
    <t>Pose, dépose de motif d'illumination moyen modèle de type "jouyeuses fêtes ou double fragments d'étoiles", en traversée de voie</t>
  </si>
  <si>
    <t>Rue de l'église et rue du Château</t>
  </si>
  <si>
    <t>Carrefour Carrouge</t>
  </si>
  <si>
    <t>Mairie</t>
  </si>
  <si>
    <t>Carrefour Laveaux</t>
  </si>
  <si>
    <t>Rue de l'église</t>
  </si>
  <si>
    <t>Montant total H.T.</t>
  </si>
  <si>
    <t>T.V.A. 20%</t>
  </si>
  <si>
    <t>Montant total T.T.C.</t>
  </si>
  <si>
    <t>D.C.E.</t>
  </si>
  <si>
    <t>Bordereau de Prix Unitaires</t>
  </si>
  <si>
    <t xml:space="preserve">MAIRIE DE </t>
  </si>
  <si>
    <t>FAY-LES-NEMOURS</t>
  </si>
  <si>
    <t>30 RUE GRANDE 77167 FAY-LES-NEMOURS</t>
  </si>
  <si>
    <t>COMMUNE DE FAY-LES-NEMOURS</t>
  </si>
  <si>
    <t>TRAVAUX D'ILLUMINATION</t>
  </si>
  <si>
    <t>DE NOEL</t>
  </si>
  <si>
    <t>Pose, dépose de motif d'illumination moyen modèle de type "joyeuses fêtes ou double fragments d'étoiles", en traversée de voie</t>
  </si>
  <si>
    <t xml:space="preserve">          TELEPHONE : 01 64 28 10 76           </t>
  </si>
  <si>
    <t xml:space="preserve"> AVRIL 2025</t>
  </si>
  <si>
    <t xml:space="preserve">Pose, dépose sur support de motif en drapeau
</t>
  </si>
  <si>
    <t>Rue Grande, rue des Prés, rue des roches, allée Suzanne de BRUC, rue du Château</t>
  </si>
  <si>
    <t>TRAVERSEE DE VOIE</t>
  </si>
  <si>
    <t>MOTIFS SUR POTEAUX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</si>
</sst>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1"/>
      <color theme="1"/>
      <name val="Calibri"/>
      <family val="2"/>
      <scheme val="minor"/>
    </font>
    <font>
      <sz val="10"/>
      <name val="Bookman Old Style"/>
      <family val="1"/>
    </font>
    <font>
      <sz val="18"/>
      <name val="Bookman Old Style"/>
      <family val="1"/>
    </font>
    <font>
      <b/>
      <sz val="26"/>
      <name val="Bookman Old Style"/>
      <family val="1"/>
    </font>
    <font>
      <b/>
      <sz val="10"/>
      <name val="Bookman Old Style"/>
      <family val="1"/>
    </font>
    <font>
      <b/>
      <sz val="14"/>
      <name val="Bookman Old Style"/>
      <family val="1"/>
    </font>
    <font>
      <b/>
      <sz val="22"/>
      <name val="Bookman Old Style"/>
      <family val="1"/>
    </font>
    <font>
      <sz val="22"/>
      <name val="Bookman Old Style"/>
      <family val="1"/>
    </font>
    <font>
      <b/>
      <sz val="16"/>
      <name val="Bookman Old Style"/>
      <family val="1"/>
    </font>
    <font>
      <b/>
      <i/>
      <u/>
      <sz val="10"/>
      <name val="Bookman Old Style"/>
      <family val="1"/>
    </font>
    <font>
      <b/>
      <sz val="24"/>
      <name val="Bookman Old Style"/>
      <family val="1"/>
    </font>
    <font>
      <sz val="10"/>
      <color theme="1"/>
      <name val="Calibri"/>
      <family val="2"/>
      <scheme val="minor"/>
    </font>
    <font>
      <b/>
      <sz val="10"/>
      <color theme="1"/>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b/>
      <sz val="12"/>
      <color theme="1"/>
      <name val="Calibri"/>
      <family val="2"/>
      <scheme val="minor"/>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49" fontId="2" fillId="0" borderId="0" xfId="1" applyNumberFormat="1" applyFont="1" applyFill="1" applyBorder="1" applyAlignment="1" applyProtection="1">
      <alignment horizontal="left" vertical="top"/>
      <protection locked="0"/>
    </xf>
    <xf numFmtId="4" fontId="2" fillId="0" borderId="0" xfId="1" applyNumberFormat="1" applyFont="1" applyFill="1" applyBorder="1" applyAlignment="1" applyProtection="1">
      <alignment horizontal="right" vertical="top"/>
      <protection locked="0"/>
    </xf>
    <xf numFmtId="0" fontId="2" fillId="0" borderId="0" xfId="0" applyFont="1"/>
    <xf numFmtId="49" fontId="8" fillId="0" borderId="0" xfId="1" applyNumberFormat="1" applyFont="1" applyFill="1" applyBorder="1" applyAlignment="1" applyProtection="1">
      <alignment horizontal="left" vertical="top"/>
      <protection locked="0"/>
    </xf>
    <xf numFmtId="4" fontId="8" fillId="0" borderId="0" xfId="1" applyNumberFormat="1" applyFont="1" applyFill="1" applyBorder="1" applyAlignment="1" applyProtection="1">
      <alignment horizontal="right" vertical="top"/>
      <protection locked="0"/>
    </xf>
    <xf numFmtId="0" fontId="8" fillId="0" borderId="0" xfId="0" applyFont="1"/>
    <xf numFmtId="49" fontId="2" fillId="0" borderId="0" xfId="0" applyNumberFormat="1" applyFont="1" applyAlignment="1" applyProtection="1">
      <alignment vertical="top" wrapText="1"/>
      <protection locked="0"/>
    </xf>
    <xf numFmtId="0" fontId="2" fillId="0" borderId="0" xfId="0" applyFont="1" applyAlignment="1" applyProtection="1">
      <alignment horizontal="left" vertical="top" wrapText="1"/>
      <protection locked="0"/>
    </xf>
    <xf numFmtId="49" fontId="2" fillId="2" borderId="0" xfId="0" applyNumberFormat="1" applyFont="1" applyFill="1" applyAlignment="1">
      <alignment vertical="top" wrapText="1"/>
    </xf>
    <xf numFmtId="0" fontId="2" fillId="2" borderId="0" xfId="0" applyFont="1" applyFill="1" applyAlignment="1">
      <alignment horizontal="left" vertical="top" wrapText="1"/>
    </xf>
    <xf numFmtId="0" fontId="3" fillId="2" borderId="0" xfId="0" applyFont="1" applyFill="1" applyAlignment="1">
      <alignment horizontal="center"/>
    </xf>
    <xf numFmtId="0" fontId="3" fillId="2" borderId="0" xfId="0" applyFont="1" applyFill="1" applyAlignment="1">
      <alignment horizontal="center" vertical="top"/>
    </xf>
    <xf numFmtId="0" fontId="2" fillId="2" borderId="0" xfId="0" applyFont="1" applyFill="1" applyAlignment="1">
      <alignment horizontal="center" vertical="top"/>
    </xf>
    <xf numFmtId="0" fontId="2" fillId="2" borderId="0" xfId="0" applyFont="1" applyFill="1" applyAlignment="1">
      <alignment horizontal="center"/>
    </xf>
    <xf numFmtId="49" fontId="2" fillId="2" borderId="13" xfId="0" applyNumberFormat="1" applyFont="1" applyFill="1" applyBorder="1" applyAlignment="1">
      <alignment vertical="top" wrapText="1"/>
    </xf>
    <xf numFmtId="0" fontId="2" fillId="2" borderId="14" xfId="0" applyFont="1" applyFill="1" applyBorder="1" applyAlignment="1">
      <alignment horizontal="left" vertical="top" wrapText="1"/>
    </xf>
    <xf numFmtId="49" fontId="11" fillId="2" borderId="15" xfId="0" applyNumberFormat="1" applyFont="1" applyFill="1" applyBorder="1" applyAlignment="1">
      <alignment horizontal="centerContinuous" vertical="center"/>
    </xf>
    <xf numFmtId="0" fontId="2" fillId="2" borderId="16" xfId="0" applyFont="1" applyFill="1" applyBorder="1" applyAlignment="1">
      <alignment horizontal="centerContinuous" vertical="center"/>
    </xf>
    <xf numFmtId="49" fontId="5" fillId="2" borderId="15" xfId="0" applyNumberFormat="1" applyFont="1" applyFill="1" applyBorder="1" applyAlignment="1">
      <alignment horizontal="centerContinuous" vertical="center"/>
    </xf>
    <xf numFmtId="49" fontId="6" fillId="2" borderId="15" xfId="0" applyNumberFormat="1" applyFont="1" applyFill="1" applyBorder="1" applyAlignment="1">
      <alignment horizontal="centerContinuous" vertical="center"/>
    </xf>
    <xf numFmtId="49" fontId="2" fillId="2" borderId="17" xfId="0" applyNumberFormat="1" applyFont="1" applyFill="1" applyBorder="1" applyAlignment="1">
      <alignment horizontal="centerContinuous" vertical="center"/>
    </xf>
    <xf numFmtId="0" fontId="2" fillId="2" borderId="18" xfId="0" applyFont="1" applyFill="1" applyBorder="1" applyAlignment="1">
      <alignment horizontal="centerContinuous" vertical="center"/>
    </xf>
    <xf numFmtId="49" fontId="2" fillId="2" borderId="0" xfId="0" applyNumberFormat="1" applyFont="1" applyFill="1" applyAlignment="1">
      <alignment horizontal="centerContinuous" vertical="center"/>
    </xf>
    <xf numFmtId="0" fontId="2" fillId="2" borderId="0" xfId="0" applyFont="1" applyFill="1" applyAlignment="1">
      <alignment horizontal="centerContinuous" vertical="center"/>
    </xf>
    <xf numFmtId="49" fontId="4" fillId="2" borderId="19" xfId="0" applyNumberFormat="1" applyFont="1" applyFill="1" applyBorder="1" applyAlignment="1">
      <alignment horizontal="centerContinuous" vertical="center"/>
    </xf>
    <xf numFmtId="0" fontId="2" fillId="2" borderId="20" xfId="0" applyFont="1" applyFill="1" applyBorder="1" applyAlignment="1">
      <alignment horizontal="centerContinuous" vertical="center"/>
    </xf>
    <xf numFmtId="49" fontId="7" fillId="2" borderId="19" xfId="0" applyNumberFormat="1" applyFont="1" applyFill="1" applyBorder="1" applyAlignment="1">
      <alignment horizontal="centerContinuous" vertical="center"/>
    </xf>
    <xf numFmtId="0" fontId="8" fillId="2" borderId="20" xfId="0" applyFont="1" applyFill="1" applyBorder="1" applyAlignment="1">
      <alignment horizontal="centerContinuous" vertical="center"/>
    </xf>
    <xf numFmtId="49" fontId="9" fillId="2" borderId="0" xfId="0" quotePrefix="1" applyNumberFormat="1" applyFont="1" applyFill="1" applyAlignment="1">
      <alignment horizontal="right" vertical="top" wrapText="1" indent="1"/>
    </xf>
    <xf numFmtId="49" fontId="2" fillId="0" borderId="0" xfId="0" applyNumberFormat="1" applyFont="1" applyAlignment="1">
      <alignment vertical="top" wrapText="1"/>
    </xf>
    <xf numFmtId="0" fontId="10" fillId="0" borderId="0" xfId="0" applyFont="1" applyAlignment="1">
      <alignment horizontal="right" vertical="top" wrapText="1"/>
    </xf>
    <xf numFmtId="0" fontId="2" fillId="0" borderId="0" xfId="0" applyFont="1" applyAlignment="1">
      <alignment horizontal="left" vertical="top" wrapText="1"/>
    </xf>
    <xf numFmtId="0" fontId="12" fillId="0" borderId="1" xfId="0" applyFont="1" applyBorder="1" applyAlignment="1" applyProtection="1">
      <alignment wrapText="1"/>
      <protection locked="0"/>
    </xf>
    <xf numFmtId="0" fontId="12" fillId="0" borderId="1" xfId="0" applyFont="1" applyBorder="1" applyProtection="1">
      <protection locked="0"/>
    </xf>
    <xf numFmtId="0" fontId="12" fillId="0" borderId="0" xfId="0" applyFont="1" applyAlignment="1" applyProtection="1">
      <alignment wrapText="1"/>
      <protection locked="0"/>
    </xf>
    <xf numFmtId="0" fontId="12" fillId="0" borderId="0" xfId="0" applyFont="1" applyProtection="1">
      <protection locked="0"/>
    </xf>
    <xf numFmtId="0" fontId="13" fillId="0" borderId="0" xfId="0" applyFont="1" applyProtection="1">
      <protection locked="0"/>
    </xf>
    <xf numFmtId="0" fontId="12" fillId="0" borderId="1" xfId="0" applyFont="1" applyBorder="1" applyAlignment="1">
      <alignment wrapText="1"/>
    </xf>
    <xf numFmtId="0" fontId="12" fillId="0" borderId="0" xfId="0" applyFont="1" applyAlignment="1">
      <alignment wrapText="1"/>
    </xf>
    <xf numFmtId="0" fontId="13" fillId="0" borderId="0" xfId="0" applyFont="1" applyAlignment="1">
      <alignment wrapText="1"/>
    </xf>
    <xf numFmtId="0" fontId="12" fillId="0" borderId="2" xfId="0"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0" fontId="12" fillId="0" borderId="5" xfId="0" applyFont="1" applyBorder="1" applyAlignment="1" applyProtection="1">
      <alignment wrapText="1"/>
      <protection locked="0"/>
    </xf>
    <xf numFmtId="0" fontId="12" fillId="0" borderId="6" xfId="0" applyFont="1" applyBorder="1" applyAlignment="1" applyProtection="1">
      <alignment wrapText="1"/>
      <protection locked="0"/>
    </xf>
    <xf numFmtId="0" fontId="12" fillId="0" borderId="6" xfId="0" applyFont="1" applyBorder="1" applyProtection="1">
      <protection locked="0"/>
    </xf>
    <xf numFmtId="0" fontId="12" fillId="0" borderId="7" xfId="0" applyFont="1" applyBorder="1" applyProtection="1">
      <protection locked="0"/>
    </xf>
    <xf numFmtId="0" fontId="12" fillId="0" borderId="10" xfId="0" applyFont="1" applyBorder="1" applyAlignment="1" applyProtection="1">
      <alignment wrapText="1"/>
      <protection locked="0"/>
    </xf>
    <xf numFmtId="0" fontId="12" fillId="0" borderId="11" xfId="0" applyFont="1" applyBorder="1" applyAlignment="1" applyProtection="1">
      <alignment wrapText="1"/>
      <protection locked="0"/>
    </xf>
    <xf numFmtId="0" fontId="12" fillId="0" borderId="11" xfId="0" applyFont="1" applyBorder="1" applyProtection="1">
      <protection locked="0"/>
    </xf>
    <xf numFmtId="0" fontId="12" fillId="0" borderId="12" xfId="0" applyFont="1" applyBorder="1" applyProtection="1">
      <protection locked="0"/>
    </xf>
    <xf numFmtId="0" fontId="14" fillId="0" borderId="1" xfId="0" applyFont="1" applyBorder="1"/>
    <xf numFmtId="0" fontId="14" fillId="0" borderId="1" xfId="0" applyFont="1" applyBorder="1" applyProtection="1">
      <protection locked="0"/>
    </xf>
    <xf numFmtId="0" fontId="14" fillId="0" borderId="6" xfId="0" applyFont="1" applyBorder="1" applyProtection="1">
      <protection locked="0"/>
    </xf>
    <xf numFmtId="0" fontId="14" fillId="0" borderId="11" xfId="0" applyFont="1" applyBorder="1" applyProtection="1">
      <protection locked="0"/>
    </xf>
    <xf numFmtId="0" fontId="14" fillId="0" borderId="0" xfId="0" applyFont="1"/>
    <xf numFmtId="0" fontId="15" fillId="0" borderId="0" xfId="0" applyFont="1"/>
    <xf numFmtId="0" fontId="14" fillId="0" borderId="0" xfId="0" applyFont="1" applyProtection="1">
      <protection locked="0"/>
    </xf>
    <xf numFmtId="0" fontId="13" fillId="0" borderId="8" xfId="0" applyFont="1" applyBorder="1" applyAlignment="1" applyProtection="1">
      <alignment horizontal="center" wrapText="1"/>
      <protection locked="0"/>
    </xf>
    <xf numFmtId="0" fontId="13" fillId="0" borderId="0" xfId="0" applyFont="1" applyAlignment="1" applyProtection="1">
      <alignment horizontal="center" wrapText="1"/>
      <protection locked="0"/>
    </xf>
    <xf numFmtId="0" fontId="13" fillId="0" borderId="9" xfId="0" applyFont="1" applyBorder="1" applyAlignment="1" applyProtection="1">
      <alignment horizontal="center" wrapText="1"/>
      <protection locked="0"/>
    </xf>
    <xf numFmtId="0" fontId="17" fillId="0" borderId="21" xfId="0" applyFont="1" applyBorder="1" applyAlignment="1">
      <alignment horizontal="center" wrapText="1"/>
    </xf>
    <xf numFmtId="0" fontId="17" fillId="0" borderId="22" xfId="0" applyFont="1" applyBorder="1" applyAlignment="1">
      <alignment horizontal="center" wrapText="1"/>
    </xf>
    <xf numFmtId="0" fontId="12" fillId="0" borderId="23" xfId="0" applyFont="1" applyBorder="1" applyAlignment="1">
      <alignment horizontal="center" wrapText="1"/>
    </xf>
    <xf numFmtId="0" fontId="16" fillId="0" borderId="1" xfId="0" applyFont="1" applyBorder="1" applyAlignment="1">
      <alignment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485775</xdr:colOff>
      <xdr:row>9</xdr:row>
      <xdr:rowOff>123824</xdr:rowOff>
    </xdr:to>
    <xdr:pic>
      <xdr:nvPicPr>
        <xdr:cNvPr id="2" name="Image 1">
          <a:extLst>
            <a:ext uri="{FF2B5EF4-FFF2-40B4-BE49-F238E27FC236}">
              <a16:creationId xmlns:a16="http://schemas.microsoft.com/office/drawing/2014/main" id="{EEF09164-E327-49D2-B718-CD03C4632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800224" cy="18383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7D0BD-DD85-425B-893D-401A89731137}">
  <sheetPr>
    <tabColor theme="4" tint="-0.249977111117893"/>
  </sheetPr>
  <dimension ref="A1:D44"/>
  <sheetViews>
    <sheetView topLeftCell="A50" workbookViewId="0">
      <selection activeCell="B36" sqref="B36"/>
    </sheetView>
  </sheetViews>
  <sheetFormatPr baseColWidth="10" defaultRowHeight="15" x14ac:dyDescent="0.3"/>
  <cols>
    <col min="1" max="1" width="19.7109375" style="7" customWidth="1"/>
    <col min="2" max="2" width="67.42578125" style="8" customWidth="1"/>
    <col min="3" max="3" width="3.5703125" style="1" customWidth="1"/>
    <col min="4" max="4" width="6.42578125" style="2" customWidth="1"/>
    <col min="5" max="255" width="11.42578125" style="3"/>
    <col min="256" max="256" width="18.85546875" style="3" customWidth="1"/>
    <col min="257" max="257" width="9.85546875" style="3" customWidth="1"/>
    <col min="258" max="258" width="62.28515625" style="3" bestFit="1" customWidth="1"/>
    <col min="259" max="259" width="4.42578125" style="3" customWidth="1"/>
    <col min="260" max="260" width="6.42578125" style="3" customWidth="1"/>
    <col min="261" max="511" width="11.42578125" style="3"/>
    <col min="512" max="512" width="18.85546875" style="3" customWidth="1"/>
    <col min="513" max="513" width="9.85546875" style="3" customWidth="1"/>
    <col min="514" max="514" width="62.28515625" style="3" bestFit="1" customWidth="1"/>
    <col min="515" max="515" width="4.42578125" style="3" customWidth="1"/>
    <col min="516" max="516" width="6.42578125" style="3" customWidth="1"/>
    <col min="517" max="767" width="11.42578125" style="3"/>
    <col min="768" max="768" width="18.85546875" style="3" customWidth="1"/>
    <col min="769" max="769" width="9.85546875" style="3" customWidth="1"/>
    <col min="770" max="770" width="62.28515625" style="3" bestFit="1" customWidth="1"/>
    <col min="771" max="771" width="4.42578125" style="3" customWidth="1"/>
    <col min="772" max="772" width="6.42578125" style="3" customWidth="1"/>
    <col min="773" max="1023" width="11.42578125" style="3"/>
    <col min="1024" max="1024" width="18.85546875" style="3" customWidth="1"/>
    <col min="1025" max="1025" width="9.85546875" style="3" customWidth="1"/>
    <col min="1026" max="1026" width="62.28515625" style="3" bestFit="1" customWidth="1"/>
    <col min="1027" max="1027" width="4.42578125" style="3" customWidth="1"/>
    <col min="1028" max="1028" width="6.42578125" style="3" customWidth="1"/>
    <col min="1029" max="1279" width="11.42578125" style="3"/>
    <col min="1280" max="1280" width="18.85546875" style="3" customWidth="1"/>
    <col min="1281" max="1281" width="9.85546875" style="3" customWidth="1"/>
    <col min="1282" max="1282" width="62.28515625" style="3" bestFit="1" customWidth="1"/>
    <col min="1283" max="1283" width="4.42578125" style="3" customWidth="1"/>
    <col min="1284" max="1284" width="6.42578125" style="3" customWidth="1"/>
    <col min="1285" max="1535" width="11.42578125" style="3"/>
    <col min="1536" max="1536" width="18.85546875" style="3" customWidth="1"/>
    <col min="1537" max="1537" width="9.85546875" style="3" customWidth="1"/>
    <col min="1538" max="1538" width="62.28515625" style="3" bestFit="1" customWidth="1"/>
    <col min="1539" max="1539" width="4.42578125" style="3" customWidth="1"/>
    <col min="1540" max="1540" width="6.42578125" style="3" customWidth="1"/>
    <col min="1541" max="1791" width="11.42578125" style="3"/>
    <col min="1792" max="1792" width="18.85546875" style="3" customWidth="1"/>
    <col min="1793" max="1793" width="9.85546875" style="3" customWidth="1"/>
    <col min="1794" max="1794" width="62.28515625" style="3" bestFit="1" customWidth="1"/>
    <col min="1795" max="1795" width="4.42578125" style="3" customWidth="1"/>
    <col min="1796" max="1796" width="6.42578125" style="3" customWidth="1"/>
    <col min="1797" max="2047" width="11.42578125" style="3"/>
    <col min="2048" max="2048" width="18.85546875" style="3" customWidth="1"/>
    <col min="2049" max="2049" width="9.85546875" style="3" customWidth="1"/>
    <col min="2050" max="2050" width="62.28515625" style="3" bestFit="1" customWidth="1"/>
    <col min="2051" max="2051" width="4.42578125" style="3" customWidth="1"/>
    <col min="2052" max="2052" width="6.42578125" style="3" customWidth="1"/>
    <col min="2053" max="2303" width="11.42578125" style="3"/>
    <col min="2304" max="2304" width="18.85546875" style="3" customWidth="1"/>
    <col min="2305" max="2305" width="9.85546875" style="3" customWidth="1"/>
    <col min="2306" max="2306" width="62.28515625" style="3" bestFit="1" customWidth="1"/>
    <col min="2307" max="2307" width="4.42578125" style="3" customWidth="1"/>
    <col min="2308" max="2308" width="6.42578125" style="3" customWidth="1"/>
    <col min="2309" max="2559" width="11.42578125" style="3"/>
    <col min="2560" max="2560" width="18.85546875" style="3" customWidth="1"/>
    <col min="2561" max="2561" width="9.85546875" style="3" customWidth="1"/>
    <col min="2562" max="2562" width="62.28515625" style="3" bestFit="1" customWidth="1"/>
    <col min="2563" max="2563" width="4.42578125" style="3" customWidth="1"/>
    <col min="2564" max="2564" width="6.42578125" style="3" customWidth="1"/>
    <col min="2565" max="2815" width="11.42578125" style="3"/>
    <col min="2816" max="2816" width="18.85546875" style="3" customWidth="1"/>
    <col min="2817" max="2817" width="9.85546875" style="3" customWidth="1"/>
    <col min="2818" max="2818" width="62.28515625" style="3" bestFit="1" customWidth="1"/>
    <col min="2819" max="2819" width="4.42578125" style="3" customWidth="1"/>
    <col min="2820" max="2820" width="6.42578125" style="3" customWidth="1"/>
    <col min="2821" max="3071" width="11.42578125" style="3"/>
    <col min="3072" max="3072" width="18.85546875" style="3" customWidth="1"/>
    <col min="3073" max="3073" width="9.85546875" style="3" customWidth="1"/>
    <col min="3074" max="3074" width="62.28515625" style="3" bestFit="1" customWidth="1"/>
    <col min="3075" max="3075" width="4.42578125" style="3" customWidth="1"/>
    <col min="3076" max="3076" width="6.42578125" style="3" customWidth="1"/>
    <col min="3077" max="3327" width="11.42578125" style="3"/>
    <col min="3328" max="3328" width="18.85546875" style="3" customWidth="1"/>
    <col min="3329" max="3329" width="9.85546875" style="3" customWidth="1"/>
    <col min="3330" max="3330" width="62.28515625" style="3" bestFit="1" customWidth="1"/>
    <col min="3331" max="3331" width="4.42578125" style="3" customWidth="1"/>
    <col min="3332" max="3332" width="6.42578125" style="3" customWidth="1"/>
    <col min="3333" max="3583" width="11.42578125" style="3"/>
    <col min="3584" max="3584" width="18.85546875" style="3" customWidth="1"/>
    <col min="3585" max="3585" width="9.85546875" style="3" customWidth="1"/>
    <col min="3586" max="3586" width="62.28515625" style="3" bestFit="1" customWidth="1"/>
    <col min="3587" max="3587" width="4.42578125" style="3" customWidth="1"/>
    <col min="3588" max="3588" width="6.42578125" style="3" customWidth="1"/>
    <col min="3589" max="3839" width="11.42578125" style="3"/>
    <col min="3840" max="3840" width="18.85546875" style="3" customWidth="1"/>
    <col min="3841" max="3841" width="9.85546875" style="3" customWidth="1"/>
    <col min="3842" max="3842" width="62.28515625" style="3" bestFit="1" customWidth="1"/>
    <col min="3843" max="3843" width="4.42578125" style="3" customWidth="1"/>
    <col min="3844" max="3844" width="6.42578125" style="3" customWidth="1"/>
    <col min="3845" max="4095" width="11.42578125" style="3"/>
    <col min="4096" max="4096" width="18.85546875" style="3" customWidth="1"/>
    <col min="4097" max="4097" width="9.85546875" style="3" customWidth="1"/>
    <col min="4098" max="4098" width="62.28515625" style="3" bestFit="1" customWidth="1"/>
    <col min="4099" max="4099" width="4.42578125" style="3" customWidth="1"/>
    <col min="4100" max="4100" width="6.42578125" style="3" customWidth="1"/>
    <col min="4101" max="4351" width="11.42578125" style="3"/>
    <col min="4352" max="4352" width="18.85546875" style="3" customWidth="1"/>
    <col min="4353" max="4353" width="9.85546875" style="3" customWidth="1"/>
    <col min="4354" max="4354" width="62.28515625" style="3" bestFit="1" customWidth="1"/>
    <col min="4355" max="4355" width="4.42578125" style="3" customWidth="1"/>
    <col min="4356" max="4356" width="6.42578125" style="3" customWidth="1"/>
    <col min="4357" max="4607" width="11.42578125" style="3"/>
    <col min="4608" max="4608" width="18.85546875" style="3" customWidth="1"/>
    <col min="4609" max="4609" width="9.85546875" style="3" customWidth="1"/>
    <col min="4610" max="4610" width="62.28515625" style="3" bestFit="1" customWidth="1"/>
    <col min="4611" max="4611" width="4.42578125" style="3" customWidth="1"/>
    <col min="4612" max="4612" width="6.42578125" style="3" customWidth="1"/>
    <col min="4613" max="4863" width="11.42578125" style="3"/>
    <col min="4864" max="4864" width="18.85546875" style="3" customWidth="1"/>
    <col min="4865" max="4865" width="9.85546875" style="3" customWidth="1"/>
    <col min="4866" max="4866" width="62.28515625" style="3" bestFit="1" customWidth="1"/>
    <col min="4867" max="4867" width="4.42578125" style="3" customWidth="1"/>
    <col min="4868" max="4868" width="6.42578125" style="3" customWidth="1"/>
    <col min="4869" max="5119" width="11.42578125" style="3"/>
    <col min="5120" max="5120" width="18.85546875" style="3" customWidth="1"/>
    <col min="5121" max="5121" width="9.85546875" style="3" customWidth="1"/>
    <col min="5122" max="5122" width="62.28515625" style="3" bestFit="1" customWidth="1"/>
    <col min="5123" max="5123" width="4.42578125" style="3" customWidth="1"/>
    <col min="5124" max="5124" width="6.42578125" style="3" customWidth="1"/>
    <col min="5125" max="5375" width="11.42578125" style="3"/>
    <col min="5376" max="5376" width="18.85546875" style="3" customWidth="1"/>
    <col min="5377" max="5377" width="9.85546875" style="3" customWidth="1"/>
    <col min="5378" max="5378" width="62.28515625" style="3" bestFit="1" customWidth="1"/>
    <col min="5379" max="5379" width="4.42578125" style="3" customWidth="1"/>
    <col min="5380" max="5380" width="6.42578125" style="3" customWidth="1"/>
    <col min="5381" max="5631" width="11.42578125" style="3"/>
    <col min="5632" max="5632" width="18.85546875" style="3" customWidth="1"/>
    <col min="5633" max="5633" width="9.85546875" style="3" customWidth="1"/>
    <col min="5634" max="5634" width="62.28515625" style="3" bestFit="1" customWidth="1"/>
    <col min="5635" max="5635" width="4.42578125" style="3" customWidth="1"/>
    <col min="5636" max="5636" width="6.42578125" style="3" customWidth="1"/>
    <col min="5637" max="5887" width="11.42578125" style="3"/>
    <col min="5888" max="5888" width="18.85546875" style="3" customWidth="1"/>
    <col min="5889" max="5889" width="9.85546875" style="3" customWidth="1"/>
    <col min="5890" max="5890" width="62.28515625" style="3" bestFit="1" customWidth="1"/>
    <col min="5891" max="5891" width="4.42578125" style="3" customWidth="1"/>
    <col min="5892" max="5892" width="6.42578125" style="3" customWidth="1"/>
    <col min="5893" max="6143" width="11.42578125" style="3"/>
    <col min="6144" max="6144" width="18.85546875" style="3" customWidth="1"/>
    <col min="6145" max="6145" width="9.85546875" style="3" customWidth="1"/>
    <col min="6146" max="6146" width="62.28515625" style="3" bestFit="1" customWidth="1"/>
    <col min="6147" max="6147" width="4.42578125" style="3" customWidth="1"/>
    <col min="6148" max="6148" width="6.42578125" style="3" customWidth="1"/>
    <col min="6149" max="6399" width="11.42578125" style="3"/>
    <col min="6400" max="6400" width="18.85546875" style="3" customWidth="1"/>
    <col min="6401" max="6401" width="9.85546875" style="3" customWidth="1"/>
    <col min="6402" max="6402" width="62.28515625" style="3" bestFit="1" customWidth="1"/>
    <col min="6403" max="6403" width="4.42578125" style="3" customWidth="1"/>
    <col min="6404" max="6404" width="6.42578125" style="3" customWidth="1"/>
    <col min="6405" max="6655" width="11.42578125" style="3"/>
    <col min="6656" max="6656" width="18.85546875" style="3" customWidth="1"/>
    <col min="6657" max="6657" width="9.85546875" style="3" customWidth="1"/>
    <col min="6658" max="6658" width="62.28515625" style="3" bestFit="1" customWidth="1"/>
    <col min="6659" max="6659" width="4.42578125" style="3" customWidth="1"/>
    <col min="6660" max="6660" width="6.42578125" style="3" customWidth="1"/>
    <col min="6661" max="6911" width="11.42578125" style="3"/>
    <col min="6912" max="6912" width="18.85546875" style="3" customWidth="1"/>
    <col min="6913" max="6913" width="9.85546875" style="3" customWidth="1"/>
    <col min="6914" max="6914" width="62.28515625" style="3" bestFit="1" customWidth="1"/>
    <col min="6915" max="6915" width="4.42578125" style="3" customWidth="1"/>
    <col min="6916" max="6916" width="6.42578125" style="3" customWidth="1"/>
    <col min="6917" max="7167" width="11.42578125" style="3"/>
    <col min="7168" max="7168" width="18.85546875" style="3" customWidth="1"/>
    <col min="7169" max="7169" width="9.85546875" style="3" customWidth="1"/>
    <col min="7170" max="7170" width="62.28515625" style="3" bestFit="1" customWidth="1"/>
    <col min="7171" max="7171" width="4.42578125" style="3" customWidth="1"/>
    <col min="7172" max="7172" width="6.42578125" style="3" customWidth="1"/>
    <col min="7173" max="7423" width="11.42578125" style="3"/>
    <col min="7424" max="7424" width="18.85546875" style="3" customWidth="1"/>
    <col min="7425" max="7425" width="9.85546875" style="3" customWidth="1"/>
    <col min="7426" max="7426" width="62.28515625" style="3" bestFit="1" customWidth="1"/>
    <col min="7427" max="7427" width="4.42578125" style="3" customWidth="1"/>
    <col min="7428" max="7428" width="6.42578125" style="3" customWidth="1"/>
    <col min="7429" max="7679" width="11.42578125" style="3"/>
    <col min="7680" max="7680" width="18.85546875" style="3" customWidth="1"/>
    <col min="7681" max="7681" width="9.85546875" style="3" customWidth="1"/>
    <col min="7682" max="7682" width="62.28515625" style="3" bestFit="1" customWidth="1"/>
    <col min="7683" max="7683" width="4.42578125" style="3" customWidth="1"/>
    <col min="7684" max="7684" width="6.42578125" style="3" customWidth="1"/>
    <col min="7685" max="7935" width="11.42578125" style="3"/>
    <col min="7936" max="7936" width="18.85546875" style="3" customWidth="1"/>
    <col min="7937" max="7937" width="9.85546875" style="3" customWidth="1"/>
    <col min="7938" max="7938" width="62.28515625" style="3" bestFit="1" customWidth="1"/>
    <col min="7939" max="7939" width="4.42578125" style="3" customWidth="1"/>
    <col min="7940" max="7940" width="6.42578125" style="3" customWidth="1"/>
    <col min="7941" max="8191" width="11.42578125" style="3"/>
    <col min="8192" max="8192" width="18.85546875" style="3" customWidth="1"/>
    <col min="8193" max="8193" width="9.85546875" style="3" customWidth="1"/>
    <col min="8194" max="8194" width="62.28515625" style="3" bestFit="1" customWidth="1"/>
    <col min="8195" max="8195" width="4.42578125" style="3" customWidth="1"/>
    <col min="8196" max="8196" width="6.42578125" style="3" customWidth="1"/>
    <col min="8197" max="8447" width="11.42578125" style="3"/>
    <col min="8448" max="8448" width="18.85546875" style="3" customWidth="1"/>
    <col min="8449" max="8449" width="9.85546875" style="3" customWidth="1"/>
    <col min="8450" max="8450" width="62.28515625" style="3" bestFit="1" customWidth="1"/>
    <col min="8451" max="8451" width="4.42578125" style="3" customWidth="1"/>
    <col min="8452" max="8452" width="6.42578125" style="3" customWidth="1"/>
    <col min="8453" max="8703" width="11.42578125" style="3"/>
    <col min="8704" max="8704" width="18.85546875" style="3" customWidth="1"/>
    <col min="8705" max="8705" width="9.85546875" style="3" customWidth="1"/>
    <col min="8706" max="8706" width="62.28515625" style="3" bestFit="1" customWidth="1"/>
    <col min="8707" max="8707" width="4.42578125" style="3" customWidth="1"/>
    <col min="8708" max="8708" width="6.42578125" style="3" customWidth="1"/>
    <col min="8709" max="8959" width="11.42578125" style="3"/>
    <col min="8960" max="8960" width="18.85546875" style="3" customWidth="1"/>
    <col min="8961" max="8961" width="9.85546875" style="3" customWidth="1"/>
    <col min="8962" max="8962" width="62.28515625" style="3" bestFit="1" customWidth="1"/>
    <col min="8963" max="8963" width="4.42578125" style="3" customWidth="1"/>
    <col min="8964" max="8964" width="6.42578125" style="3" customWidth="1"/>
    <col min="8965" max="9215" width="11.42578125" style="3"/>
    <col min="9216" max="9216" width="18.85546875" style="3" customWidth="1"/>
    <col min="9217" max="9217" width="9.85546875" style="3" customWidth="1"/>
    <col min="9218" max="9218" width="62.28515625" style="3" bestFit="1" customWidth="1"/>
    <col min="9219" max="9219" width="4.42578125" style="3" customWidth="1"/>
    <col min="9220" max="9220" width="6.42578125" style="3" customWidth="1"/>
    <col min="9221" max="9471" width="11.42578125" style="3"/>
    <col min="9472" max="9472" width="18.85546875" style="3" customWidth="1"/>
    <col min="9473" max="9473" width="9.85546875" style="3" customWidth="1"/>
    <col min="9474" max="9474" width="62.28515625" style="3" bestFit="1" customWidth="1"/>
    <col min="9475" max="9475" width="4.42578125" style="3" customWidth="1"/>
    <col min="9476" max="9476" width="6.42578125" style="3" customWidth="1"/>
    <col min="9477" max="9727" width="11.42578125" style="3"/>
    <col min="9728" max="9728" width="18.85546875" style="3" customWidth="1"/>
    <col min="9729" max="9729" width="9.85546875" style="3" customWidth="1"/>
    <col min="9730" max="9730" width="62.28515625" style="3" bestFit="1" customWidth="1"/>
    <col min="9731" max="9731" width="4.42578125" style="3" customWidth="1"/>
    <col min="9732" max="9732" width="6.42578125" style="3" customWidth="1"/>
    <col min="9733" max="9983" width="11.42578125" style="3"/>
    <col min="9984" max="9984" width="18.85546875" style="3" customWidth="1"/>
    <col min="9985" max="9985" width="9.85546875" style="3" customWidth="1"/>
    <col min="9986" max="9986" width="62.28515625" style="3" bestFit="1" customWidth="1"/>
    <col min="9987" max="9987" width="4.42578125" style="3" customWidth="1"/>
    <col min="9988" max="9988" width="6.42578125" style="3" customWidth="1"/>
    <col min="9989" max="10239" width="11.42578125" style="3"/>
    <col min="10240" max="10240" width="18.85546875" style="3" customWidth="1"/>
    <col min="10241" max="10241" width="9.85546875" style="3" customWidth="1"/>
    <col min="10242" max="10242" width="62.28515625" style="3" bestFit="1" customWidth="1"/>
    <col min="10243" max="10243" width="4.42578125" style="3" customWidth="1"/>
    <col min="10244" max="10244" width="6.42578125" style="3" customWidth="1"/>
    <col min="10245" max="10495" width="11.42578125" style="3"/>
    <col min="10496" max="10496" width="18.85546875" style="3" customWidth="1"/>
    <col min="10497" max="10497" width="9.85546875" style="3" customWidth="1"/>
    <col min="10498" max="10498" width="62.28515625" style="3" bestFit="1" customWidth="1"/>
    <col min="10499" max="10499" width="4.42578125" style="3" customWidth="1"/>
    <col min="10500" max="10500" width="6.42578125" style="3" customWidth="1"/>
    <col min="10501" max="10751" width="11.42578125" style="3"/>
    <col min="10752" max="10752" width="18.85546875" style="3" customWidth="1"/>
    <col min="10753" max="10753" width="9.85546875" style="3" customWidth="1"/>
    <col min="10754" max="10754" width="62.28515625" style="3" bestFit="1" customWidth="1"/>
    <col min="10755" max="10755" width="4.42578125" style="3" customWidth="1"/>
    <col min="10756" max="10756" width="6.42578125" style="3" customWidth="1"/>
    <col min="10757" max="11007" width="11.42578125" style="3"/>
    <col min="11008" max="11008" width="18.85546875" style="3" customWidth="1"/>
    <col min="11009" max="11009" width="9.85546875" style="3" customWidth="1"/>
    <col min="11010" max="11010" width="62.28515625" style="3" bestFit="1" customWidth="1"/>
    <col min="11011" max="11011" width="4.42578125" style="3" customWidth="1"/>
    <col min="11012" max="11012" width="6.42578125" style="3" customWidth="1"/>
    <col min="11013" max="11263" width="11.42578125" style="3"/>
    <col min="11264" max="11264" width="18.85546875" style="3" customWidth="1"/>
    <col min="11265" max="11265" width="9.85546875" style="3" customWidth="1"/>
    <col min="11266" max="11266" width="62.28515625" style="3" bestFit="1" customWidth="1"/>
    <col min="11267" max="11267" width="4.42578125" style="3" customWidth="1"/>
    <col min="11268" max="11268" width="6.42578125" style="3" customWidth="1"/>
    <col min="11269" max="11519" width="11.42578125" style="3"/>
    <col min="11520" max="11520" width="18.85546875" style="3" customWidth="1"/>
    <col min="11521" max="11521" width="9.85546875" style="3" customWidth="1"/>
    <col min="11522" max="11522" width="62.28515625" style="3" bestFit="1" customWidth="1"/>
    <col min="11523" max="11523" width="4.42578125" style="3" customWidth="1"/>
    <col min="11524" max="11524" width="6.42578125" style="3" customWidth="1"/>
    <col min="11525" max="11775" width="11.42578125" style="3"/>
    <col min="11776" max="11776" width="18.85546875" style="3" customWidth="1"/>
    <col min="11777" max="11777" width="9.85546875" style="3" customWidth="1"/>
    <col min="11778" max="11778" width="62.28515625" style="3" bestFit="1" customWidth="1"/>
    <col min="11779" max="11779" width="4.42578125" style="3" customWidth="1"/>
    <col min="11780" max="11780" width="6.42578125" style="3" customWidth="1"/>
    <col min="11781" max="12031" width="11.42578125" style="3"/>
    <col min="12032" max="12032" width="18.85546875" style="3" customWidth="1"/>
    <col min="12033" max="12033" width="9.85546875" style="3" customWidth="1"/>
    <col min="12034" max="12034" width="62.28515625" style="3" bestFit="1" customWidth="1"/>
    <col min="12035" max="12035" width="4.42578125" style="3" customWidth="1"/>
    <col min="12036" max="12036" width="6.42578125" style="3" customWidth="1"/>
    <col min="12037" max="12287" width="11.42578125" style="3"/>
    <col min="12288" max="12288" width="18.85546875" style="3" customWidth="1"/>
    <col min="12289" max="12289" width="9.85546875" style="3" customWidth="1"/>
    <col min="12290" max="12290" width="62.28515625" style="3" bestFit="1" customWidth="1"/>
    <col min="12291" max="12291" width="4.42578125" style="3" customWidth="1"/>
    <col min="12292" max="12292" width="6.42578125" style="3" customWidth="1"/>
    <col min="12293" max="12543" width="11.42578125" style="3"/>
    <col min="12544" max="12544" width="18.85546875" style="3" customWidth="1"/>
    <col min="12545" max="12545" width="9.85546875" style="3" customWidth="1"/>
    <col min="12546" max="12546" width="62.28515625" style="3" bestFit="1" customWidth="1"/>
    <col min="12547" max="12547" width="4.42578125" style="3" customWidth="1"/>
    <col min="12548" max="12548" width="6.42578125" style="3" customWidth="1"/>
    <col min="12549" max="12799" width="11.42578125" style="3"/>
    <col min="12800" max="12800" width="18.85546875" style="3" customWidth="1"/>
    <col min="12801" max="12801" width="9.85546875" style="3" customWidth="1"/>
    <col min="12802" max="12802" width="62.28515625" style="3" bestFit="1" customWidth="1"/>
    <col min="12803" max="12803" width="4.42578125" style="3" customWidth="1"/>
    <col min="12804" max="12804" width="6.42578125" style="3" customWidth="1"/>
    <col min="12805" max="13055" width="11.42578125" style="3"/>
    <col min="13056" max="13056" width="18.85546875" style="3" customWidth="1"/>
    <col min="13057" max="13057" width="9.85546875" style="3" customWidth="1"/>
    <col min="13058" max="13058" width="62.28515625" style="3" bestFit="1" customWidth="1"/>
    <col min="13059" max="13059" width="4.42578125" style="3" customWidth="1"/>
    <col min="13060" max="13060" width="6.42578125" style="3" customWidth="1"/>
    <col min="13061" max="13311" width="11.42578125" style="3"/>
    <col min="13312" max="13312" width="18.85546875" style="3" customWidth="1"/>
    <col min="13313" max="13313" width="9.85546875" style="3" customWidth="1"/>
    <col min="13314" max="13314" width="62.28515625" style="3" bestFit="1" customWidth="1"/>
    <col min="13315" max="13315" width="4.42578125" style="3" customWidth="1"/>
    <col min="13316" max="13316" width="6.42578125" style="3" customWidth="1"/>
    <col min="13317" max="13567" width="11.42578125" style="3"/>
    <col min="13568" max="13568" width="18.85546875" style="3" customWidth="1"/>
    <col min="13569" max="13569" width="9.85546875" style="3" customWidth="1"/>
    <col min="13570" max="13570" width="62.28515625" style="3" bestFit="1" customWidth="1"/>
    <col min="13571" max="13571" width="4.42578125" style="3" customWidth="1"/>
    <col min="13572" max="13572" width="6.42578125" style="3" customWidth="1"/>
    <col min="13573" max="13823" width="11.42578125" style="3"/>
    <col min="13824" max="13824" width="18.85546875" style="3" customWidth="1"/>
    <col min="13825" max="13825" width="9.85546875" style="3" customWidth="1"/>
    <col min="13826" max="13826" width="62.28515625" style="3" bestFit="1" customWidth="1"/>
    <col min="13827" max="13827" width="4.42578125" style="3" customWidth="1"/>
    <col min="13828" max="13828" width="6.42578125" style="3" customWidth="1"/>
    <col min="13829" max="14079" width="11.42578125" style="3"/>
    <col min="14080" max="14080" width="18.85546875" style="3" customWidth="1"/>
    <col min="14081" max="14081" width="9.85546875" style="3" customWidth="1"/>
    <col min="14082" max="14082" width="62.28515625" style="3" bestFit="1" customWidth="1"/>
    <col min="14083" max="14083" width="4.42578125" style="3" customWidth="1"/>
    <col min="14084" max="14084" width="6.42578125" style="3" customWidth="1"/>
    <col min="14085" max="14335" width="11.42578125" style="3"/>
    <col min="14336" max="14336" width="18.85546875" style="3" customWidth="1"/>
    <col min="14337" max="14337" width="9.85546875" style="3" customWidth="1"/>
    <col min="14338" max="14338" width="62.28515625" style="3" bestFit="1" customWidth="1"/>
    <col min="14339" max="14339" width="4.42578125" style="3" customWidth="1"/>
    <col min="14340" max="14340" width="6.42578125" style="3" customWidth="1"/>
    <col min="14341" max="14591" width="11.42578125" style="3"/>
    <col min="14592" max="14592" width="18.85546875" style="3" customWidth="1"/>
    <col min="14593" max="14593" width="9.85546875" style="3" customWidth="1"/>
    <col min="14594" max="14594" width="62.28515625" style="3" bestFit="1" customWidth="1"/>
    <col min="14595" max="14595" width="4.42578125" style="3" customWidth="1"/>
    <col min="14596" max="14596" width="6.42578125" style="3" customWidth="1"/>
    <col min="14597" max="14847" width="11.42578125" style="3"/>
    <col min="14848" max="14848" width="18.85546875" style="3" customWidth="1"/>
    <col min="14849" max="14849" width="9.85546875" style="3" customWidth="1"/>
    <col min="14850" max="14850" width="62.28515625" style="3" bestFit="1" customWidth="1"/>
    <col min="14851" max="14851" width="4.42578125" style="3" customWidth="1"/>
    <col min="14852" max="14852" width="6.42578125" style="3" customWidth="1"/>
    <col min="14853" max="15103" width="11.42578125" style="3"/>
    <col min="15104" max="15104" width="18.85546875" style="3" customWidth="1"/>
    <col min="15105" max="15105" width="9.85546875" style="3" customWidth="1"/>
    <col min="15106" max="15106" width="62.28515625" style="3" bestFit="1" customWidth="1"/>
    <col min="15107" max="15107" width="4.42578125" style="3" customWidth="1"/>
    <col min="15108" max="15108" width="6.42578125" style="3" customWidth="1"/>
    <col min="15109" max="15359" width="11.42578125" style="3"/>
    <col min="15360" max="15360" width="18.85546875" style="3" customWidth="1"/>
    <col min="15361" max="15361" width="9.85546875" style="3" customWidth="1"/>
    <col min="15362" max="15362" width="62.28515625" style="3" bestFit="1" customWidth="1"/>
    <col min="15363" max="15363" width="4.42578125" style="3" customWidth="1"/>
    <col min="15364" max="15364" width="6.42578125" style="3" customWidth="1"/>
    <col min="15365" max="15615" width="11.42578125" style="3"/>
    <col min="15616" max="15616" width="18.85546875" style="3" customWidth="1"/>
    <col min="15617" max="15617" width="9.85546875" style="3" customWidth="1"/>
    <col min="15618" max="15618" width="62.28515625" style="3" bestFit="1" customWidth="1"/>
    <col min="15619" max="15619" width="4.42578125" style="3" customWidth="1"/>
    <col min="15620" max="15620" width="6.42578125" style="3" customWidth="1"/>
    <col min="15621" max="15871" width="11.42578125" style="3"/>
    <col min="15872" max="15872" width="18.85546875" style="3" customWidth="1"/>
    <col min="15873" max="15873" width="9.85546875" style="3" customWidth="1"/>
    <col min="15874" max="15874" width="62.28515625" style="3" bestFit="1" customWidth="1"/>
    <col min="15875" max="15875" width="4.42578125" style="3" customWidth="1"/>
    <col min="15876" max="15876" width="6.42578125" style="3" customWidth="1"/>
    <col min="15877" max="16127" width="11.42578125" style="3"/>
    <col min="16128" max="16128" width="18.85546875" style="3" customWidth="1"/>
    <col min="16129" max="16129" width="9.85546875" style="3" customWidth="1"/>
    <col min="16130" max="16130" width="62.28515625" style="3" bestFit="1" customWidth="1"/>
    <col min="16131" max="16131" width="4.42578125" style="3" customWidth="1"/>
    <col min="16132" max="16132" width="6.42578125" style="3" customWidth="1"/>
    <col min="16133" max="16384" width="11.42578125" style="3"/>
  </cols>
  <sheetData>
    <row r="1" spans="1:2" x14ac:dyDescent="0.3">
      <c r="A1" s="9"/>
      <c r="B1" s="10"/>
    </row>
    <row r="2" spans="1:2" ht="23.25" x14ac:dyDescent="0.35">
      <c r="A2" s="9"/>
      <c r="B2" s="11" t="s">
        <v>20</v>
      </c>
    </row>
    <row r="3" spans="1:2" ht="23.25" x14ac:dyDescent="0.3">
      <c r="A3" s="9"/>
      <c r="B3" s="12" t="s">
        <v>21</v>
      </c>
    </row>
    <row r="4" spans="1:2" x14ac:dyDescent="0.3">
      <c r="A4" s="9"/>
      <c r="B4" s="13"/>
    </row>
    <row r="5" spans="1:2" x14ac:dyDescent="0.3">
      <c r="A5" s="9"/>
      <c r="B5" s="14" t="s">
        <v>22</v>
      </c>
    </row>
    <row r="6" spans="1:2" x14ac:dyDescent="0.3">
      <c r="A6" s="9"/>
      <c r="B6" s="14"/>
    </row>
    <row r="7" spans="1:2" x14ac:dyDescent="0.3">
      <c r="A7" s="9"/>
      <c r="B7" s="14" t="s">
        <v>27</v>
      </c>
    </row>
    <row r="8" spans="1:2" x14ac:dyDescent="0.3">
      <c r="A8" s="9"/>
      <c r="B8" s="14"/>
    </row>
    <row r="9" spans="1:2" ht="15.75" thickBot="1" x14ac:dyDescent="0.35">
      <c r="A9" s="9"/>
      <c r="B9" s="10"/>
    </row>
    <row r="10" spans="1:2" ht="24.95" customHeight="1" thickTop="1" x14ac:dyDescent="0.3">
      <c r="A10" s="15"/>
      <c r="B10" s="16"/>
    </row>
    <row r="11" spans="1:2" ht="30" x14ac:dyDescent="0.3">
      <c r="A11" s="17" t="s">
        <v>23</v>
      </c>
      <c r="B11" s="18"/>
    </row>
    <row r="12" spans="1:2" ht="19.5" customHeight="1" x14ac:dyDescent="0.3">
      <c r="A12" s="19"/>
      <c r="B12" s="18"/>
    </row>
    <row r="13" spans="1:2" ht="18" x14ac:dyDescent="0.3">
      <c r="A13" s="20" t="s">
        <v>24</v>
      </c>
      <c r="B13" s="18"/>
    </row>
    <row r="14" spans="1:2" ht="18" x14ac:dyDescent="0.3">
      <c r="A14" s="20" t="s">
        <v>25</v>
      </c>
      <c r="B14" s="18"/>
    </row>
    <row r="15" spans="1:2" ht="15.75" thickBot="1" x14ac:dyDescent="0.35">
      <c r="A15" s="21"/>
      <c r="B15" s="22"/>
    </row>
    <row r="16" spans="1:2" ht="16.5" thickTop="1" thickBot="1" x14ac:dyDescent="0.35">
      <c r="A16" s="23"/>
      <c r="B16" s="24"/>
    </row>
    <row r="17" spans="1:4" ht="34.5" thickTop="1" thickBot="1" x14ac:dyDescent="0.35">
      <c r="A17" s="25" t="s">
        <v>18</v>
      </c>
      <c r="B17" s="26"/>
    </row>
    <row r="18" spans="1:4" ht="15.75" thickTop="1" x14ac:dyDescent="0.3">
      <c r="A18" s="23"/>
      <c r="B18" s="24"/>
    </row>
    <row r="19" spans="1:4" x14ac:dyDescent="0.3">
      <c r="A19" s="23"/>
      <c r="B19" s="24"/>
    </row>
    <row r="20" spans="1:4" x14ac:dyDescent="0.3">
      <c r="A20" s="23"/>
      <c r="B20" s="24"/>
    </row>
    <row r="21" spans="1:4" ht="15.75" thickBot="1" x14ac:dyDescent="0.35">
      <c r="A21" s="23"/>
      <c r="B21" s="24"/>
    </row>
    <row r="22" spans="1:4" s="6" customFormat="1" ht="29.25" thickTop="1" thickBot="1" x14ac:dyDescent="0.45">
      <c r="A22" s="27" t="s">
        <v>19</v>
      </c>
      <c r="B22" s="28"/>
      <c r="C22" s="4"/>
      <c r="D22" s="5"/>
    </row>
    <row r="23" spans="1:4" ht="15.75" thickTop="1" x14ac:dyDescent="0.3">
      <c r="A23" s="9"/>
      <c r="B23" s="10"/>
    </row>
    <row r="24" spans="1:4" x14ac:dyDescent="0.3">
      <c r="A24" s="9"/>
      <c r="B24" s="10"/>
    </row>
    <row r="25" spans="1:4" x14ac:dyDescent="0.3">
      <c r="A25" s="9"/>
      <c r="B25" s="10"/>
    </row>
    <row r="26" spans="1:4" x14ac:dyDescent="0.3">
      <c r="A26" s="9"/>
      <c r="B26" s="10"/>
    </row>
    <row r="27" spans="1:4" x14ac:dyDescent="0.3">
      <c r="A27" s="9"/>
      <c r="B27" s="10"/>
    </row>
    <row r="28" spans="1:4" x14ac:dyDescent="0.3">
      <c r="A28" s="9"/>
      <c r="B28" s="10"/>
    </row>
    <row r="29" spans="1:4" x14ac:dyDescent="0.3">
      <c r="A29" s="9"/>
      <c r="B29" s="10"/>
    </row>
    <row r="30" spans="1:4" x14ac:dyDescent="0.3">
      <c r="A30" s="9"/>
      <c r="B30" s="10"/>
    </row>
    <row r="31" spans="1:4" x14ac:dyDescent="0.3">
      <c r="A31" s="9"/>
      <c r="B31" s="10"/>
    </row>
    <row r="32" spans="1:4" x14ac:dyDescent="0.3">
      <c r="A32" s="9"/>
      <c r="B32" s="10"/>
    </row>
    <row r="33" spans="1:2" x14ac:dyDescent="0.3">
      <c r="A33" s="9"/>
      <c r="B33" s="10"/>
    </row>
    <row r="34" spans="1:2" x14ac:dyDescent="0.3">
      <c r="A34" s="9"/>
      <c r="B34" s="10"/>
    </row>
    <row r="35" spans="1:2" ht="20.25" x14ac:dyDescent="0.3">
      <c r="A35" s="9"/>
      <c r="B35" s="29" t="s">
        <v>28</v>
      </c>
    </row>
    <row r="36" spans="1:2" x14ac:dyDescent="0.3">
      <c r="A36" s="30"/>
      <c r="B36" s="31"/>
    </row>
    <row r="37" spans="1:2" x14ac:dyDescent="0.3">
      <c r="A37" s="30"/>
      <c r="B37" s="32"/>
    </row>
    <row r="38" spans="1:2" x14ac:dyDescent="0.3">
      <c r="A38" s="30"/>
      <c r="B38" s="32"/>
    </row>
    <row r="39" spans="1:2" x14ac:dyDescent="0.3">
      <c r="A39" s="30"/>
      <c r="B39" s="32"/>
    </row>
    <row r="40" spans="1:2" x14ac:dyDescent="0.3">
      <c r="A40" s="30"/>
      <c r="B40" s="32"/>
    </row>
    <row r="41" spans="1:2" x14ac:dyDescent="0.3">
      <c r="A41" s="30"/>
      <c r="B41" s="32"/>
    </row>
    <row r="42" spans="1:2" x14ac:dyDescent="0.3">
      <c r="A42" s="30"/>
      <c r="B42" s="32"/>
    </row>
    <row r="43" spans="1:2" x14ac:dyDescent="0.3">
      <c r="A43" s="30"/>
      <c r="B43" s="32"/>
    </row>
    <row r="44" spans="1:2" x14ac:dyDescent="0.3">
      <c r="A44" s="30"/>
      <c r="B44" s="3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B98A6-9AFF-4879-A6ED-383A12F3B389}">
  <sheetPr>
    <tabColor rgb="FF92D050"/>
    <pageSetUpPr fitToPage="1"/>
  </sheetPr>
  <dimension ref="A2:E32"/>
  <sheetViews>
    <sheetView tabSelected="1" topLeftCell="A24" zoomScale="120" zoomScaleNormal="120" workbookViewId="0">
      <selection activeCell="B26" sqref="B26"/>
    </sheetView>
  </sheetViews>
  <sheetFormatPr baseColWidth="10" defaultRowHeight="12.75" x14ac:dyDescent="0.2"/>
  <cols>
    <col min="1" max="1" width="18.140625" style="35" customWidth="1"/>
    <col min="2" max="2" width="37.5703125" style="35" customWidth="1"/>
    <col min="3" max="3" width="7.7109375" style="58" customWidth="1"/>
    <col min="4" max="16384" width="11.42578125" style="36"/>
  </cols>
  <sheetData>
    <row r="2" spans="1:5" x14ac:dyDescent="0.2">
      <c r="A2" s="33" t="s">
        <v>0</v>
      </c>
      <c r="B2" s="33" t="s">
        <v>1</v>
      </c>
      <c r="C2" s="53" t="s">
        <v>2</v>
      </c>
      <c r="D2" s="34" t="s">
        <v>3</v>
      </c>
      <c r="E2" s="34" t="s">
        <v>4</v>
      </c>
    </row>
    <row r="3" spans="1:5" x14ac:dyDescent="0.2">
      <c r="A3" s="44"/>
      <c r="B3" s="45"/>
      <c r="C3" s="54"/>
      <c r="D3" s="46"/>
      <c r="E3" s="47"/>
    </row>
    <row r="4" spans="1:5" x14ac:dyDescent="0.2">
      <c r="A4" s="59" t="s">
        <v>6</v>
      </c>
      <c r="B4" s="60"/>
      <c r="C4" s="60"/>
      <c r="D4" s="60"/>
      <c r="E4" s="61"/>
    </row>
    <row r="5" spans="1:5" x14ac:dyDescent="0.2">
      <c r="A5" s="48"/>
      <c r="B5" s="49"/>
      <c r="C5" s="55"/>
      <c r="D5" s="50"/>
      <c r="E5" s="51"/>
    </row>
    <row r="6" spans="1:5" ht="15" customHeight="1" x14ac:dyDescent="0.25">
      <c r="A6" s="62" t="s">
        <v>31</v>
      </c>
      <c r="B6" s="63"/>
      <c r="C6" s="52"/>
      <c r="D6" s="34"/>
      <c r="E6" s="34"/>
    </row>
    <row r="7" spans="1:5" ht="25.5" x14ac:dyDescent="0.2">
      <c r="A7" s="41" t="s">
        <v>5</v>
      </c>
      <c r="B7" s="38" t="s">
        <v>7</v>
      </c>
      <c r="C7" s="52">
        <v>1</v>
      </c>
      <c r="D7" s="34"/>
      <c r="E7" s="34">
        <f>C7*D7</f>
        <v>0</v>
      </c>
    </row>
    <row r="8" spans="1:5" x14ac:dyDescent="0.2">
      <c r="A8" s="42"/>
      <c r="B8" s="38" t="s">
        <v>8</v>
      </c>
      <c r="C8" s="52">
        <v>1</v>
      </c>
      <c r="D8" s="34"/>
      <c r="E8" s="34">
        <f t="shared" ref="E8:E26" si="0">C8*D8</f>
        <v>0</v>
      </c>
    </row>
    <row r="9" spans="1:5" ht="38.25" x14ac:dyDescent="0.2">
      <c r="A9" s="43"/>
      <c r="B9" s="38" t="s">
        <v>26</v>
      </c>
      <c r="C9" s="52">
        <v>1</v>
      </c>
      <c r="D9" s="34"/>
      <c r="E9" s="34">
        <f t="shared" si="0"/>
        <v>0</v>
      </c>
    </row>
    <row r="10" spans="1:5" x14ac:dyDescent="0.2">
      <c r="A10" s="39"/>
      <c r="B10" s="39"/>
      <c r="C10" s="56"/>
      <c r="E10" s="34"/>
    </row>
    <row r="11" spans="1:5" ht="25.5" x14ac:dyDescent="0.2">
      <c r="A11" s="41" t="s">
        <v>10</v>
      </c>
      <c r="B11" s="38" t="s">
        <v>8</v>
      </c>
      <c r="C11" s="52">
        <v>1</v>
      </c>
      <c r="D11" s="34"/>
      <c r="E11" s="34">
        <f t="shared" si="0"/>
        <v>0</v>
      </c>
    </row>
    <row r="12" spans="1:5" ht="38.25" x14ac:dyDescent="0.2">
      <c r="A12" s="43"/>
      <c r="B12" s="38" t="s">
        <v>26</v>
      </c>
      <c r="C12" s="52">
        <v>1</v>
      </c>
      <c r="D12" s="34"/>
      <c r="E12" s="34">
        <f t="shared" si="0"/>
        <v>0</v>
      </c>
    </row>
    <row r="13" spans="1:5" x14ac:dyDescent="0.2">
      <c r="A13" s="39"/>
      <c r="B13" s="39"/>
      <c r="C13" s="56"/>
      <c r="E13" s="34"/>
    </row>
    <row r="14" spans="1:5" x14ac:dyDescent="0.2">
      <c r="A14" s="41" t="s">
        <v>11</v>
      </c>
      <c r="B14" s="38" t="s">
        <v>8</v>
      </c>
      <c r="C14" s="52">
        <v>1</v>
      </c>
      <c r="D14" s="34"/>
      <c r="E14" s="34">
        <f t="shared" si="0"/>
        <v>0</v>
      </c>
    </row>
    <row r="15" spans="1:5" ht="38.25" x14ac:dyDescent="0.2">
      <c r="A15" s="43"/>
      <c r="B15" s="38" t="s">
        <v>26</v>
      </c>
      <c r="C15" s="52">
        <v>1</v>
      </c>
      <c r="D15" s="34"/>
      <c r="E15" s="34">
        <f t="shared" si="0"/>
        <v>0</v>
      </c>
    </row>
    <row r="16" spans="1:5" x14ac:dyDescent="0.2">
      <c r="A16" s="39"/>
      <c r="B16" s="39"/>
      <c r="C16" s="56"/>
      <c r="E16" s="34"/>
    </row>
    <row r="17" spans="1:5" x14ac:dyDescent="0.2">
      <c r="A17" s="41" t="s">
        <v>12</v>
      </c>
      <c r="B17" s="38" t="s">
        <v>8</v>
      </c>
      <c r="C17" s="52">
        <v>1</v>
      </c>
      <c r="D17" s="34"/>
      <c r="E17" s="34">
        <f t="shared" si="0"/>
        <v>0</v>
      </c>
    </row>
    <row r="18" spans="1:5" ht="38.25" x14ac:dyDescent="0.2">
      <c r="A18" s="43"/>
      <c r="B18" s="38" t="s">
        <v>26</v>
      </c>
      <c r="C18" s="52">
        <v>1</v>
      </c>
      <c r="D18" s="34"/>
      <c r="E18" s="34">
        <f t="shared" si="0"/>
        <v>0</v>
      </c>
    </row>
    <row r="19" spans="1:5" x14ac:dyDescent="0.2">
      <c r="A19" s="39"/>
      <c r="B19" s="40"/>
      <c r="C19" s="56"/>
      <c r="E19" s="34"/>
    </row>
    <row r="20" spans="1:5" x14ac:dyDescent="0.2">
      <c r="A20" s="41" t="s">
        <v>13</v>
      </c>
      <c r="B20" s="38" t="s">
        <v>8</v>
      </c>
      <c r="C20" s="52">
        <v>1</v>
      </c>
      <c r="D20" s="34"/>
      <c r="E20" s="34">
        <f t="shared" si="0"/>
        <v>0</v>
      </c>
    </row>
    <row r="21" spans="1:5" ht="38.25" x14ac:dyDescent="0.2">
      <c r="A21" s="43"/>
      <c r="B21" s="38" t="s">
        <v>9</v>
      </c>
      <c r="C21" s="52">
        <v>1</v>
      </c>
      <c r="D21" s="34"/>
      <c r="E21" s="34">
        <f t="shared" si="0"/>
        <v>0</v>
      </c>
    </row>
    <row r="22" spans="1:5" x14ac:dyDescent="0.2">
      <c r="A22" s="39"/>
      <c r="B22" s="39"/>
      <c r="C22" s="56"/>
      <c r="E22" s="34"/>
    </row>
    <row r="23" spans="1:5" x14ac:dyDescent="0.2">
      <c r="A23" s="41" t="s">
        <v>14</v>
      </c>
      <c r="B23" s="38" t="s">
        <v>8</v>
      </c>
      <c r="C23" s="52">
        <v>1</v>
      </c>
      <c r="D23" s="34"/>
      <c r="E23" s="34">
        <f t="shared" si="0"/>
        <v>0</v>
      </c>
    </row>
    <row r="24" spans="1:5" ht="38.25" x14ac:dyDescent="0.2">
      <c r="A24" s="43"/>
      <c r="B24" s="38" t="s">
        <v>26</v>
      </c>
      <c r="C24" s="52">
        <v>1</v>
      </c>
      <c r="D24" s="34"/>
      <c r="E24" s="34">
        <f t="shared" si="0"/>
        <v>0</v>
      </c>
    </row>
    <row r="25" spans="1:5" x14ac:dyDescent="0.2">
      <c r="A25" s="64" t="s">
        <v>32</v>
      </c>
      <c r="B25" s="64"/>
      <c r="C25" s="56"/>
      <c r="E25" s="34">
        <f t="shared" si="0"/>
        <v>0</v>
      </c>
    </row>
    <row r="26" spans="1:5" ht="60" customHeight="1" x14ac:dyDescent="0.2">
      <c r="A26" s="65" t="s">
        <v>30</v>
      </c>
      <c r="B26" s="38" t="s">
        <v>29</v>
      </c>
      <c r="C26" s="52">
        <v>16</v>
      </c>
      <c r="D26" s="34"/>
      <c r="E26" s="34">
        <f t="shared" si="0"/>
        <v>0</v>
      </c>
    </row>
    <row r="27" spans="1:5" ht="13.5" customHeight="1" x14ac:dyDescent="0.2">
      <c r="A27" s="39"/>
      <c r="B27" s="39"/>
      <c r="C27" s="56"/>
    </row>
    <row r="28" spans="1:5" ht="15.75" customHeight="1" x14ac:dyDescent="0.2">
      <c r="A28" s="39"/>
      <c r="B28" s="39"/>
      <c r="C28" s="56"/>
    </row>
    <row r="29" spans="1:5" x14ac:dyDescent="0.2">
      <c r="A29" s="39"/>
      <c r="B29" s="39"/>
      <c r="C29" s="56"/>
    </row>
    <row r="30" spans="1:5" x14ac:dyDescent="0.2">
      <c r="A30" s="39"/>
      <c r="B30" s="39" t="s">
        <v>15</v>
      </c>
      <c r="C30" s="56"/>
      <c r="E30" s="36">
        <f>SUM(E6:E29)</f>
        <v>0</v>
      </c>
    </row>
    <row r="31" spans="1:5" x14ac:dyDescent="0.2">
      <c r="A31" s="39"/>
      <c r="B31" s="39" t="s">
        <v>16</v>
      </c>
      <c r="C31" s="56"/>
      <c r="E31" s="36">
        <f>E30*20%</f>
        <v>0</v>
      </c>
    </row>
    <row r="32" spans="1:5" s="37" customFormat="1" x14ac:dyDescent="0.2">
      <c r="A32" s="40"/>
      <c r="B32" s="40" t="s">
        <v>17</v>
      </c>
      <c r="C32" s="57"/>
      <c r="E32" s="37">
        <f>E30+E31</f>
        <v>0</v>
      </c>
    </row>
  </sheetData>
  <sheetProtection selectLockedCells="1"/>
  <mergeCells count="3">
    <mergeCell ref="A4:E4"/>
    <mergeCell ref="A6:B6"/>
    <mergeCell ref="A25:B25"/>
  </mergeCell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Page de garde</vt:lpstr>
      <vt:lpstr>BPU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michault</dc:creator>
  <cp:lastModifiedBy>claude michault</cp:lastModifiedBy>
  <cp:lastPrinted>2025-04-22T08:30:40Z</cp:lastPrinted>
  <dcterms:created xsi:type="dcterms:W3CDTF">2020-06-06T07:53:12Z</dcterms:created>
  <dcterms:modified xsi:type="dcterms:W3CDTF">2025-04-25T08:31:07Z</dcterms:modified>
</cp:coreProperties>
</file>